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leijenaar/Desktop/Voetbalpoules/WK poule 2026/"/>
    </mc:Choice>
  </mc:AlternateContent>
  <xr:revisionPtr revIDLastSave="0" documentId="13_ncr:1_{80BFF5CC-A4C7-594D-92D8-633DD0BF8B94}" xr6:coauthVersionLast="47" xr6:coauthVersionMax="47" xr10:uidLastSave="{00000000-0000-0000-0000-000000000000}"/>
  <bookViews>
    <workbookView xWindow="14400" yWindow="600" windowWidth="14400" windowHeight="15680" xr2:uid="{603F58A8-DD0F-4C4D-B746-7E8EE21499C1}"/>
  </bookViews>
  <sheets>
    <sheet name="Invulformulier" sheetId="1" r:id="rId1"/>
    <sheet name="Invulveld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1" i="1" l="1"/>
  <c r="R21" i="1"/>
  <c r="I14" i="1"/>
  <c r="I13" i="1"/>
  <c r="I12" i="1"/>
  <c r="I11" i="1"/>
</calcChain>
</file>

<file path=xl/sharedStrings.xml><?xml version="1.0" encoding="utf-8"?>
<sst xmlns="http://schemas.openxmlformats.org/spreadsheetml/2006/main" count="39" uniqueCount="35">
  <si>
    <t>Naam deelnemer</t>
  </si>
  <si>
    <t>Kom je ergens niet uit?</t>
  </si>
  <si>
    <t>Naam</t>
  </si>
  <si>
    <t>Whatsapp mij even (06 4234 0871)!</t>
  </si>
  <si>
    <t>Nr</t>
  </si>
  <si>
    <t>Datum</t>
  </si>
  <si>
    <t>Poule</t>
  </si>
  <si>
    <t>Thuis</t>
  </si>
  <si>
    <t>Uit</t>
  </si>
  <si>
    <t>Goals Thuis</t>
  </si>
  <si>
    <t>Goals Uit</t>
  </si>
  <si>
    <t>TOTO (Automatisch)</t>
  </si>
  <si>
    <t>Verdubbelaar?</t>
  </si>
  <si>
    <t>Precies goed!</t>
  </si>
  <si>
    <t>Kwartfinales</t>
  </si>
  <si>
    <r>
      <t xml:space="preserve">Ieder goed voorspelde uitkomst (winst, verlies, gelijk) levert </t>
    </r>
    <r>
      <rPr>
        <b/>
        <sz val="12"/>
        <color rgb="FF000000"/>
        <rFont val="Calibri"/>
        <family val="2"/>
        <scheme val="minor"/>
      </rPr>
      <t>3 punten</t>
    </r>
    <r>
      <rPr>
        <sz val="12"/>
        <color rgb="FF000000"/>
        <rFont val="Calibri"/>
        <family val="2"/>
        <scheme val="minor"/>
      </rPr>
      <t xml:space="preserve"> op. </t>
    </r>
  </si>
  <si>
    <r>
      <t xml:space="preserve">Ieder goed voorspelde uitslag levert </t>
    </r>
    <r>
      <rPr>
        <b/>
        <sz val="12"/>
        <color rgb="FF000000"/>
        <rFont val="Calibri"/>
        <family val="2"/>
        <scheme val="minor"/>
      </rPr>
      <t xml:space="preserve">9 punten </t>
    </r>
    <r>
      <rPr>
        <sz val="12"/>
        <color rgb="FF000000"/>
        <rFont val="Calibri"/>
        <family val="2"/>
        <scheme val="minor"/>
      </rPr>
      <t>op.</t>
    </r>
  </si>
  <si>
    <r>
      <t xml:space="preserve">Een verdubbelaar </t>
    </r>
    <r>
      <rPr>
        <b/>
        <sz val="12"/>
        <color rgb="FF000000"/>
        <rFont val="Aptos"/>
      </rPr>
      <t>verdubbelt</t>
    </r>
    <r>
      <rPr>
        <sz val="12"/>
        <color rgb="FF000000"/>
        <rFont val="Aptos"/>
      </rPr>
      <t xml:space="preserve"> het totaal aantal behaalde punten van een wedstrijd </t>
    </r>
  </si>
  <si>
    <t>Je kuunt dus met een verdubbelaar maximaal 18 punten per wedstrijd halen.</t>
  </si>
  <si>
    <r>
      <t xml:space="preserve">Met </t>
    </r>
    <r>
      <rPr>
        <b/>
        <sz val="12"/>
        <color theme="1"/>
        <rFont val="Aptos"/>
      </rPr>
      <t>Precies goed!</t>
    </r>
    <r>
      <rPr>
        <sz val="12"/>
        <color theme="1"/>
        <rFont val="Aptos"/>
      </rPr>
      <t xml:space="preserve"> Kun je gokken op een goed voorspelde uitslag (dus exacte uitslag)</t>
    </r>
  </si>
  <si>
    <r>
      <t xml:space="preserve">Dit levert bij een correct antwoord </t>
    </r>
    <r>
      <rPr>
        <b/>
        <sz val="12"/>
        <color theme="1"/>
        <rFont val="Aptos"/>
      </rPr>
      <t>20 punten</t>
    </r>
    <r>
      <rPr>
        <sz val="12"/>
        <color theme="1"/>
        <rFont val="Aptos"/>
      </rPr>
      <t xml:space="preserve"> extra op (na evt. verdubbelaar)!</t>
    </r>
  </si>
  <si>
    <r>
      <t xml:space="preserve">Bij een foutief antwoord </t>
    </r>
    <r>
      <rPr>
        <b/>
        <sz val="12"/>
        <color rgb="FFFF0000"/>
        <rFont val="Aptos"/>
      </rPr>
      <t>5 minpunten</t>
    </r>
    <r>
      <rPr>
        <sz val="12"/>
        <color rgb="FF000000"/>
        <rFont val="Aptos"/>
      </rPr>
      <t>!</t>
    </r>
  </si>
  <si>
    <t>Deel 4 - Kwartfinales</t>
  </si>
  <si>
    <t>Als je niet op tijd je scores doorgeeft, wordt alles standaard met 0-0 ingevuld – en worden de eventuele verdubbelaars van boven naar beneden ingezet.</t>
  </si>
  <si>
    <t>Ja, op deze wedstrijd</t>
  </si>
  <si>
    <r>
      <t xml:space="preserve">Dit is </t>
    </r>
    <r>
      <rPr>
        <b/>
        <sz val="12"/>
        <color theme="1"/>
        <rFont val="Calibri"/>
        <family val="2"/>
        <scheme val="minor"/>
      </rPr>
      <t xml:space="preserve">deel 4 </t>
    </r>
    <r>
      <rPr>
        <sz val="12"/>
        <color theme="1"/>
        <rFont val="Calibri"/>
        <family val="2"/>
        <scheme val="minor"/>
      </rPr>
      <t>van de Kethel WK poule 2026. Zorg dat je dit formulier uiterlijk</t>
    </r>
    <r>
      <rPr>
        <b/>
        <sz val="12"/>
        <color theme="1"/>
        <rFont val="Calibri"/>
        <family val="2"/>
        <scheme val="minor"/>
      </rPr>
      <t xml:space="preserve"> 09-07-2026 21:00 uur upload / mailt</t>
    </r>
    <r>
      <rPr>
        <sz val="12"/>
        <color theme="1"/>
        <rFont val="Calibri"/>
        <family val="2"/>
        <scheme val="minor"/>
      </rPr>
      <t>.</t>
    </r>
  </si>
  <si>
    <t>Frankrijk</t>
  </si>
  <si>
    <t>Marokko</t>
  </si>
  <si>
    <t>Spanje</t>
  </si>
  <si>
    <t>België</t>
  </si>
  <si>
    <t>Noorwegen</t>
  </si>
  <si>
    <t>Engeland</t>
  </si>
  <si>
    <t>Argentinië</t>
  </si>
  <si>
    <r>
      <t>Je kunt maximaal 1</t>
    </r>
    <r>
      <rPr>
        <b/>
        <sz val="12"/>
        <color rgb="FF000000"/>
        <rFont val="Aptos"/>
      </rPr>
      <t xml:space="preserve"> verdubbelaar</t>
    </r>
    <r>
      <rPr>
        <sz val="12"/>
        <color rgb="FF000000"/>
        <rFont val="Aptos"/>
      </rPr>
      <t xml:space="preserve"> inzetten</t>
    </r>
  </si>
  <si>
    <t>Zwitserland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</si>
</sst>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ptos"/>
    </font>
    <font>
      <b/>
      <sz val="12"/>
      <color rgb="FF000000"/>
      <name val="Aptos"/>
    </font>
    <font>
      <sz val="12"/>
      <color theme="1"/>
      <name val="Aptos"/>
    </font>
    <font>
      <b/>
      <sz val="12"/>
      <color theme="1"/>
      <name val="Aptos"/>
    </font>
    <font>
      <b/>
      <sz val="12"/>
      <color rgb="FFFF0000"/>
      <name val="Aptos"/>
    </font>
    <font>
      <b/>
      <sz val="14"/>
      <color rgb="FF7030A0"/>
      <name val="Aptos"/>
    </font>
    <font>
      <b/>
      <sz val="14"/>
      <color theme="0"/>
      <name val="Apto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80808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6" fillId="0" borderId="0" applyNumberFormat="0" applyFill="0" applyBorder="0" applyAlignment="0" applyProtection="0"/>
    <xf numFmtId="0" fontId="12" fillId="6" borderId="10" applyNumberFormat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22" fontId="2" fillId="0" borderId="0" xfId="0" applyNumberFormat="1" applyFont="1" applyAlignment="1">
      <alignment vertical="center"/>
    </xf>
    <xf numFmtId="0" fontId="6" fillId="0" borderId="0" xfId="2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22" fontId="7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" fillId="2" borderId="7" xfId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" fillId="2" borderId="12" xfId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22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1" fillId="2" borderId="14" xfId="1" applyBorder="1" applyAlignment="1" applyProtection="1">
      <alignment horizontal="center" vertical="center"/>
      <protection locked="0"/>
    </xf>
    <xf numFmtId="0" fontId="0" fillId="0" borderId="3" xfId="0" applyBorder="1"/>
    <xf numFmtId="0" fontId="7" fillId="0" borderId="2" xfId="0" applyFont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2" borderId="7" xfId="1" applyFont="1" applyBorder="1" applyAlignment="1" applyProtection="1">
      <alignment horizontal="left" vertical="center"/>
      <protection locked="0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8" fillId="6" borderId="0" xfId="3" applyFont="1" applyBorder="1" applyAlignment="1" applyProtection="1">
      <alignment horizontal="center" vertical="center" wrapText="1"/>
    </xf>
    <xf numFmtId="0" fontId="18" fillId="6" borderId="8" xfId="3" applyFont="1" applyBorder="1" applyAlignment="1" applyProtection="1">
      <alignment horizontal="center" vertical="center" wrapText="1"/>
    </xf>
    <xf numFmtId="0" fontId="19" fillId="7" borderId="0" xfId="3" applyFont="1" applyFill="1" applyBorder="1" applyAlignment="1" applyProtection="1">
      <alignment horizontal="center" vertical="center" wrapText="1"/>
    </xf>
    <xf numFmtId="0" fontId="19" fillId="7" borderId="6" xfId="3" applyFont="1" applyFill="1" applyBorder="1" applyAlignment="1" applyProtection="1">
      <alignment horizontal="center" vertical="center" wrapText="1"/>
    </xf>
    <xf numFmtId="0" fontId="19" fillId="7" borderId="8" xfId="3" applyFont="1" applyFill="1" applyBorder="1" applyAlignment="1" applyProtection="1">
      <alignment horizontal="center" vertical="center" wrapText="1"/>
    </xf>
    <xf numFmtId="0" fontId="19" fillId="7" borderId="9" xfId="3" applyFont="1" applyFill="1" applyBorder="1" applyAlignment="1" applyProtection="1">
      <alignment horizontal="center" vertical="center" wrapText="1"/>
    </xf>
  </cellXfs>
  <cellStyles count="4">
    <cellStyle name="Controlecel" xfId="3" builtinId="23"/>
    <cellStyle name="Hyperlink" xfId="2" builtinId="8"/>
    <cellStyle name="Invoer" xfId="1" builtinId="20"/>
    <cellStyle name="Standaard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254000</xdr:rowOff>
    </xdr:from>
    <xdr:to>
      <xdr:col>1</xdr:col>
      <xdr:colOff>0</xdr:colOff>
      <xdr:row>4</xdr:row>
      <xdr:rowOff>139700</xdr:rowOff>
    </xdr:to>
    <xdr:pic>
      <xdr:nvPicPr>
        <xdr:cNvPr id="3" name="Graphic 2" descr="Voetbal met effen opvulling">
          <a:extLst>
            <a:ext uri="{FF2B5EF4-FFF2-40B4-BE49-F238E27FC236}">
              <a16:creationId xmlns:a16="http://schemas.microsoft.com/office/drawing/2014/main" id="{476233A8-39A3-1D4A-BB7A-1DCA8679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457200"/>
          <a:ext cx="596900" cy="596900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</xdr:colOff>
      <xdr:row>1</xdr:row>
      <xdr:rowOff>25400</xdr:rowOff>
    </xdr:from>
    <xdr:to>
      <xdr:col>10</xdr:col>
      <xdr:colOff>939800</xdr:colOff>
      <xdr:row>9</xdr:row>
      <xdr:rowOff>38100</xdr:rowOff>
    </xdr:to>
    <xdr:pic>
      <xdr:nvPicPr>
        <xdr:cNvPr id="6" name="Afbeelding 5" descr="Casino Gokkasten Afbeeldingen PNG | Vector En PSD Bestanden | Gratis  Download Op Pngtree">
          <a:extLst>
            <a:ext uri="{FF2B5EF4-FFF2-40B4-BE49-F238E27FC236}">
              <a16:creationId xmlns:a16="http://schemas.microsoft.com/office/drawing/2014/main" id="{31027421-A2A7-144E-A48A-CB78D8C6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1800" y="228600"/>
          <a:ext cx="1841500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46CF-7F22-9843-8C4A-8A0E73481B05}">
  <sheetPr>
    <tabColor theme="9"/>
  </sheetPr>
  <dimension ref="A2:V24"/>
  <sheetViews>
    <sheetView showGridLines="0" tabSelected="1" workbookViewId="0">
      <selection activeCell="D4" sqref="D4:H4"/>
    </sheetView>
  </sheetViews>
  <sheetFormatPr baseColWidth="10" defaultColWidth="10.83203125" defaultRowHeight="16" x14ac:dyDescent="0.2"/>
  <cols>
    <col min="1" max="1" width="8.6640625" style="1" customWidth="1"/>
    <col min="2" max="2" width="4.6640625" style="1" bestFit="1" customWidth="1"/>
    <col min="3" max="3" width="19.5" style="1" customWidth="1"/>
    <col min="4" max="4" width="22.6640625" style="1" customWidth="1"/>
    <col min="5" max="5" width="13.33203125" style="1" customWidth="1"/>
    <col min="6" max="6" width="15.5" style="1" customWidth="1"/>
    <col min="7" max="7" width="15.1640625" style="1" customWidth="1"/>
    <col min="8" max="8" width="13" style="1" customWidth="1"/>
    <col min="9" max="9" width="29" style="1" bestFit="1" customWidth="1"/>
    <col min="10" max="10" width="14.5" style="1" customWidth="1"/>
    <col min="11" max="11" width="13.83203125" style="1" customWidth="1"/>
    <col min="12" max="12" width="2.83203125" style="1" customWidth="1"/>
    <col min="13" max="13" width="4.5" style="1" customWidth="1"/>
    <col min="14" max="18" width="10.83203125" style="1"/>
    <col min="19" max="19" width="21.83203125" style="1" customWidth="1"/>
    <col min="20" max="16384" width="10.83203125" style="1"/>
  </cols>
  <sheetData>
    <row r="2" spans="1:22" ht="24" x14ac:dyDescent="0.2">
      <c r="B2" s="37" t="s">
        <v>0</v>
      </c>
      <c r="C2" s="38"/>
      <c r="D2" s="38"/>
      <c r="E2" s="38"/>
      <c r="F2" s="38"/>
      <c r="G2" s="38"/>
      <c r="H2" s="38"/>
      <c r="I2" s="39"/>
      <c r="J2" s="35"/>
      <c r="K2" s="35"/>
    </row>
    <row r="3" spans="1:22" x14ac:dyDescent="0.2">
      <c r="B3" s="2"/>
      <c r="I3" s="3"/>
      <c r="N3" s="4" t="s">
        <v>1</v>
      </c>
    </row>
    <row r="4" spans="1:22" x14ac:dyDescent="0.2">
      <c r="B4" s="2"/>
      <c r="C4" s="5" t="s">
        <v>2</v>
      </c>
      <c r="D4" s="40"/>
      <c r="E4" s="40"/>
      <c r="F4" s="40"/>
      <c r="G4" s="40"/>
      <c r="H4" s="40"/>
      <c r="I4" s="3"/>
      <c r="N4" s="4" t="s">
        <v>3</v>
      </c>
    </row>
    <row r="5" spans="1:22" x14ac:dyDescent="0.2">
      <c r="B5" s="2"/>
      <c r="C5" s="5"/>
      <c r="I5" s="3"/>
    </row>
    <row r="6" spans="1:22" x14ac:dyDescent="0.2">
      <c r="B6" s="2"/>
      <c r="C6" s="1" t="s">
        <v>25</v>
      </c>
      <c r="G6" s="6"/>
      <c r="I6" s="3"/>
    </row>
    <row r="7" spans="1:22" x14ac:dyDescent="0.2">
      <c r="B7" s="2"/>
      <c r="C7" s="1" t="s">
        <v>23</v>
      </c>
      <c r="I7" s="3"/>
    </row>
    <row r="8" spans="1:22" x14ac:dyDescent="0.2">
      <c r="A8" s="7"/>
      <c r="B8" s="8"/>
      <c r="C8" s="9"/>
      <c r="E8" s="7"/>
      <c r="F8" s="7"/>
      <c r="G8" s="7"/>
      <c r="H8" s="7"/>
      <c r="I8" s="10"/>
      <c r="J8" s="7"/>
      <c r="K8" s="7"/>
      <c r="L8" s="7"/>
      <c r="M8" s="7"/>
      <c r="N8" s="7"/>
      <c r="O8" s="7"/>
      <c r="P8" s="7"/>
      <c r="Q8" s="7"/>
      <c r="R8" s="7"/>
      <c r="S8" s="7"/>
    </row>
    <row r="9" spans="1:22" ht="24" x14ac:dyDescent="0.2">
      <c r="A9" s="7"/>
      <c r="B9" s="41" t="s">
        <v>22</v>
      </c>
      <c r="C9" s="42"/>
      <c r="D9" s="42"/>
      <c r="E9" s="42"/>
      <c r="F9" s="42"/>
      <c r="G9" s="42"/>
      <c r="H9" s="42"/>
      <c r="I9" s="43"/>
      <c r="J9" s="36"/>
      <c r="K9" s="36"/>
      <c r="L9" s="25"/>
      <c r="M9" s="18"/>
      <c r="N9" s="18"/>
      <c r="O9" s="18"/>
      <c r="P9" s="18"/>
      <c r="Q9" s="18"/>
      <c r="R9" s="18"/>
      <c r="S9" s="18"/>
      <c r="T9" s="19"/>
      <c r="U9" s="19"/>
      <c r="V9" s="20"/>
    </row>
    <row r="10" spans="1:22" x14ac:dyDescent="0.2">
      <c r="A10" s="7"/>
      <c r="B10" s="11" t="s">
        <v>4</v>
      </c>
      <c r="C10" s="28" t="s">
        <v>5</v>
      </c>
      <c r="D10" s="29" t="s">
        <v>6</v>
      </c>
      <c r="E10" s="29" t="s">
        <v>7</v>
      </c>
      <c r="F10" s="29" t="s">
        <v>8</v>
      </c>
      <c r="G10" s="29" t="s">
        <v>9</v>
      </c>
      <c r="H10" s="29" t="s">
        <v>10</v>
      </c>
      <c r="I10" s="12" t="s">
        <v>11</v>
      </c>
      <c r="J10" s="13" t="s">
        <v>12</v>
      </c>
      <c r="K10" s="21" t="s">
        <v>13</v>
      </c>
      <c r="L10" s="2"/>
      <c r="M10" s="7" t="s">
        <v>15</v>
      </c>
      <c r="N10" s="7"/>
      <c r="O10" s="7"/>
      <c r="P10" s="7"/>
      <c r="Q10" s="7"/>
      <c r="R10" s="7"/>
      <c r="S10" s="7"/>
      <c r="V10" s="3"/>
    </row>
    <row r="11" spans="1:22" x14ac:dyDescent="0.2">
      <c r="A11" s="7"/>
      <c r="B11" s="8">
        <v>97</v>
      </c>
      <c r="C11" s="9">
        <v>46212.916666666664</v>
      </c>
      <c r="D11" s="7" t="s">
        <v>14</v>
      </c>
      <c r="E11" s="7" t="s">
        <v>26</v>
      </c>
      <c r="F11" s="7" t="s">
        <v>27</v>
      </c>
      <c r="G11" s="14"/>
      <c r="H11" s="14"/>
      <c r="I11" s="15" t="str">
        <f>IF(G11="ntb","ntb",IF(AND(ISBLANK(H11),ISBLANK(G11)=TRUE),"Nog niet ingevuld",IF(OR(ISBLANK(G11),ISBLANK(H11)),"Nog niet volledig ingevuld",IF(G11&gt;H11,1,IF(G11=H11,3,IF(G11&lt;H11,2,"Niet goed ingevuld"))))))</f>
        <v>Nog niet ingevuld</v>
      </c>
      <c r="J11" s="16"/>
      <c r="K11" s="22"/>
      <c r="L11" s="26"/>
      <c r="M11" s="7" t="s">
        <v>16</v>
      </c>
      <c r="N11" s="7"/>
      <c r="O11" s="7"/>
      <c r="Q11" s="7"/>
      <c r="R11" s="7"/>
      <c r="S11" s="7"/>
      <c r="V11" s="3"/>
    </row>
    <row r="12" spans="1:22" x14ac:dyDescent="0.2">
      <c r="A12" s="7"/>
      <c r="B12" s="8">
        <v>98</v>
      </c>
      <c r="C12" s="9">
        <v>46213.875</v>
      </c>
      <c r="D12" s="7" t="s">
        <v>14</v>
      </c>
      <c r="E12" s="7" t="s">
        <v>28</v>
      </c>
      <c r="F12" s="7" t="s">
        <v>29</v>
      </c>
      <c r="G12" s="14"/>
      <c r="H12" s="14"/>
      <c r="I12" s="15" t="str">
        <f t="shared" ref="I12:I14" si="0">IF(G12="ntb","ntb",IF(AND(ISBLANK(H12),ISBLANK(G12)=TRUE),"Nog niet ingevuld",IF(OR(ISBLANK(G12),ISBLANK(H12)),"Nog niet volledig ingevuld",IF(G12&gt;H12,1,IF(G12=H12,3,IF(G12&lt;H12,2,"Niet goed ingevuld"))))))</f>
        <v>Nog niet ingevuld</v>
      </c>
      <c r="J12" s="16"/>
      <c r="K12" s="22"/>
      <c r="L12" s="26"/>
      <c r="N12" s="7"/>
      <c r="O12" s="7"/>
      <c r="Q12" s="7"/>
      <c r="R12" s="7"/>
      <c r="S12" s="7"/>
      <c r="V12" s="3"/>
    </row>
    <row r="13" spans="1:22" x14ac:dyDescent="0.2">
      <c r="A13" s="7"/>
      <c r="B13" s="8">
        <v>99</v>
      </c>
      <c r="C13" s="9">
        <v>46214.958333333336</v>
      </c>
      <c r="D13" s="7" t="s">
        <v>14</v>
      </c>
      <c r="E13" s="7" t="s">
        <v>30</v>
      </c>
      <c r="F13" s="7" t="s">
        <v>31</v>
      </c>
      <c r="G13" s="14"/>
      <c r="H13" s="14"/>
      <c r="I13" s="15" t="str">
        <f t="shared" si="0"/>
        <v>Nog niet ingevuld</v>
      </c>
      <c r="J13" s="16"/>
      <c r="K13" s="22"/>
      <c r="L13" s="26"/>
      <c r="M13" s="23" t="s">
        <v>17</v>
      </c>
      <c r="N13" s="7"/>
      <c r="O13" s="7"/>
      <c r="P13" s="7"/>
      <c r="Q13" s="7"/>
      <c r="R13" s="7"/>
      <c r="S13" s="7"/>
      <c r="V13" s="3"/>
    </row>
    <row r="14" spans="1:22" x14ac:dyDescent="0.2">
      <c r="A14" s="7"/>
      <c r="B14" s="8">
        <v>100</v>
      </c>
      <c r="C14" s="9">
        <v>46215.125</v>
      </c>
      <c r="D14" s="7" t="s">
        <v>14</v>
      </c>
      <c r="E14" s="7" t="s">
        <v>32</v>
      </c>
      <c r="F14" s="7" t="s">
        <v>34</v>
      </c>
      <c r="G14" s="30"/>
      <c r="H14" s="30"/>
      <c r="I14" s="31" t="str">
        <f t="shared" si="0"/>
        <v>Nog niet ingevuld</v>
      </c>
      <c r="J14" s="32"/>
      <c r="K14" s="22"/>
      <c r="L14" s="26"/>
      <c r="M14" s="23" t="s">
        <v>18</v>
      </c>
      <c r="R14" s="7"/>
      <c r="S14" s="7"/>
      <c r="V14" s="3"/>
    </row>
    <row r="15" spans="1:22" x14ac:dyDescent="0.2">
      <c r="A15" s="7"/>
      <c r="B15" s="34"/>
      <c r="C15" s="19"/>
      <c r="D15" s="18"/>
      <c r="E15" s="18"/>
      <c r="F15" s="18"/>
      <c r="G15" s="18"/>
      <c r="H15" s="18"/>
      <c r="I15" s="18"/>
      <c r="J15" s="33"/>
      <c r="K15"/>
      <c r="L15" s="8"/>
      <c r="M15" s="23" t="s">
        <v>33</v>
      </c>
      <c r="N15"/>
      <c r="O15"/>
      <c r="P15"/>
      <c r="Q15"/>
      <c r="R15"/>
      <c r="S15" s="7"/>
      <c r="V15" s="3"/>
    </row>
    <row r="16" spans="1:22" x14ac:dyDescent="0.2">
      <c r="B16" s="2"/>
      <c r="J16"/>
      <c r="K16"/>
      <c r="L16" s="2"/>
      <c r="M16" s="24"/>
      <c r="N16"/>
      <c r="O16"/>
      <c r="P16"/>
      <c r="Q16"/>
      <c r="R16"/>
      <c r="S16" s="7"/>
      <c r="V16" s="3"/>
    </row>
    <row r="17" spans="2:22" x14ac:dyDescent="0.2">
      <c r="B17" s="2"/>
      <c r="J17"/>
      <c r="K17"/>
      <c r="L17" s="2"/>
      <c r="M17" s="24" t="s">
        <v>19</v>
      </c>
      <c r="N17"/>
      <c r="O17"/>
      <c r="P17"/>
      <c r="Q17"/>
      <c r="R17"/>
      <c r="S17" s="7"/>
      <c r="V17" s="3"/>
    </row>
    <row r="18" spans="2:22" x14ac:dyDescent="0.2">
      <c r="B18" s="2"/>
      <c r="J18"/>
      <c r="K18"/>
      <c r="L18" s="2"/>
      <c r="M18" s="24" t="s">
        <v>20</v>
      </c>
      <c r="N18"/>
      <c r="O18"/>
      <c r="P18"/>
      <c r="Q18"/>
      <c r="R18"/>
      <c r="S18" s="7"/>
      <c r="V18" s="3"/>
    </row>
    <row r="19" spans="2:22" x14ac:dyDescent="0.2">
      <c r="B19" s="2"/>
      <c r="L19" s="2"/>
      <c r="M19" s="23" t="s">
        <v>21</v>
      </c>
      <c r="N19"/>
      <c r="O19"/>
      <c r="P19"/>
      <c r="Q19"/>
      <c r="R19"/>
      <c r="S19" s="7"/>
      <c r="V19" s="3"/>
    </row>
    <row r="20" spans="2:22" x14ac:dyDescent="0.2">
      <c r="B20" s="2"/>
      <c r="L20" s="2"/>
      <c r="M20" s="7"/>
      <c r="N20"/>
      <c r="O20"/>
      <c r="P20"/>
      <c r="Q20"/>
      <c r="R20"/>
      <c r="S20" s="7"/>
      <c r="V20" s="3"/>
    </row>
    <row r="21" spans="2:22" x14ac:dyDescent="0.2">
      <c r="B21" s="2"/>
      <c r="L21" s="2"/>
      <c r="M21" s="44" t="str">
        <f>IF(COUNTA(J11:J26)&gt;1,"Let op, je hebt nu meer dan 1 verdubbelaar ingevoerd! Dit is niet toegestaan. Verwijder 1 of meer verdubbelaars",
IF(COUNTA(J11:J26)=1,"Super, je hebt nu precies 1 verdubbelaar ingezet.","Let op, je kunt nog meer verdubbelaars inzetten (maximaal 1). Doe dit vooral, het is zonder risico!"))</f>
        <v>Let op, je kunt nog meer verdubbelaars inzetten (maximaal 1). Doe dit vooral, het is zonder risico!</v>
      </c>
      <c r="N21" s="44"/>
      <c r="O21" s="44"/>
      <c r="P21" s="44"/>
      <c r="Q21" s="44"/>
      <c r="R21" s="46" t="str">
        <f>"Je hebt "&amp;COUNTA(K11:K26)&amp;" wedstrijd(en) als precies goed aangemerkt. Je kunt "&amp;COUNTA(K11:K26)*20&amp;" punten extra winnen of "&amp;COUNTA(K11:K26)*-5&amp;" punten verliezen"</f>
        <v>Je hebt 0 wedstrijd(en) als precies goed aangemerkt. Je kunt 0 punten extra winnen of 0 punten verliezen</v>
      </c>
      <c r="S21" s="46"/>
      <c r="T21" s="46"/>
      <c r="U21" s="46"/>
      <c r="V21" s="47"/>
    </row>
    <row r="22" spans="2:22" x14ac:dyDescent="0.2">
      <c r="B22" s="2"/>
      <c r="L22" s="2"/>
      <c r="M22" s="44"/>
      <c r="N22" s="44"/>
      <c r="O22" s="44"/>
      <c r="P22" s="44"/>
      <c r="Q22" s="44"/>
      <c r="R22" s="46"/>
      <c r="S22" s="46"/>
      <c r="T22" s="46"/>
      <c r="U22" s="46"/>
      <c r="V22" s="47"/>
    </row>
    <row r="23" spans="2:22" x14ac:dyDescent="0.2">
      <c r="B23" s="2"/>
      <c r="L23" s="2"/>
      <c r="M23" s="44"/>
      <c r="N23" s="44"/>
      <c r="O23" s="44"/>
      <c r="P23" s="44"/>
      <c r="Q23" s="44"/>
      <c r="R23" s="46"/>
      <c r="S23" s="46"/>
      <c r="T23" s="46"/>
      <c r="U23" s="46"/>
      <c r="V23" s="47"/>
    </row>
    <row r="24" spans="2:22" x14ac:dyDescent="0.2">
      <c r="B24" s="27"/>
      <c r="C24" s="17"/>
      <c r="D24" s="17"/>
      <c r="E24" s="17"/>
      <c r="F24" s="17"/>
      <c r="G24" s="17"/>
      <c r="H24" s="17"/>
      <c r="I24" s="17"/>
      <c r="J24" s="17"/>
      <c r="K24" s="17"/>
      <c r="L24" s="27"/>
      <c r="M24" s="45"/>
      <c r="N24" s="45"/>
      <c r="O24" s="45"/>
      <c r="P24" s="45"/>
      <c r="Q24" s="45"/>
      <c r="R24" s="48"/>
      <c r="S24" s="48"/>
      <c r="T24" s="48"/>
      <c r="U24" s="48"/>
      <c r="V24" s="49"/>
    </row>
  </sheetData>
  <sheetProtection sheet="1" objects="1" scenarios="1"/>
  <mergeCells count="5">
    <mergeCell ref="B2:I2"/>
    <mergeCell ref="D4:H4"/>
    <mergeCell ref="B9:I9"/>
    <mergeCell ref="M21:Q24"/>
    <mergeCell ref="R21:V24"/>
  </mergeCells>
  <conditionalFormatting sqref="I11:I14 L11:L14">
    <cfRule type="containsText" dxfId="10" priority="8" operator="containsText" text="Niet">
      <formula>NOT(ISERROR(SEARCH("Niet",I11)))</formula>
    </cfRule>
    <cfRule type="cellIs" dxfId="9" priority="9" operator="equal">
      <formula>2</formula>
    </cfRule>
    <cfRule type="cellIs" dxfId="8" priority="10" operator="equal">
      <formula>1</formula>
    </cfRule>
    <cfRule type="cellIs" dxfId="7" priority="11" operator="equal">
      <formula>3</formula>
    </cfRule>
  </conditionalFormatting>
  <conditionalFormatting sqref="J11:K17">
    <cfRule type="cellIs" dxfId="6" priority="6" operator="equal">
      <formula>1</formula>
    </cfRule>
    <cfRule type="cellIs" dxfId="5" priority="7" operator="equal">
      <formula>3</formula>
    </cfRule>
  </conditionalFormatting>
  <conditionalFormatting sqref="M21:Q24">
    <cfRule type="containsText" dxfId="4" priority="4" operator="containsText" text="Let op">
      <formula>NOT(ISERROR(SEARCH("Let op",M21)))</formula>
    </cfRule>
    <cfRule type="containsText" dxfId="3" priority="5" stopIfTrue="1" operator="containsText" text="Super, je hebt nu precies 1 verdubbelaar ingezet">
      <formula>NOT(ISERROR(SEARCH("Super, je hebt nu precies 1 verdubbelaar ingezet",M21)))</formula>
    </cfRule>
  </conditionalFormatting>
  <conditionalFormatting sqref="R21">
    <cfRule type="containsText" dxfId="2" priority="1" operator="containsText" text="Let op, je kunt nog meer verdubbelaars inzetten (maximaal 5). Doe dit vooral, het is zonder risico!">
      <formula>NOT(ISERROR(SEARCH("Let op, je kunt nog meer verdubbelaars inzetten (maximaal 5). Doe dit vooral, het is zonder risico!",R21)))</formula>
    </cfRule>
    <cfRule type="containsText" dxfId="1" priority="2" operator="containsText" text="Let op, je hebt nu meer dan 5 verdubbelaars ingevoerd! Dit is niet toegestaan.">
      <formula>NOT(ISERROR(SEARCH("Let op, je hebt nu meer dan 5 verdubbelaars ingevoerd! Dit is niet toegestaan.",R21)))</formula>
    </cfRule>
    <cfRule type="containsText" dxfId="0" priority="3" operator="containsText" text="Super, je hebt nu precies 7 verdubbelaars ingezet">
      <formula>NOT(ISERROR(SEARCH("Super, je hebt nu precies 7 verdubbelaars ingezet",R21)))</formula>
    </cfRule>
  </conditionalFormatting>
  <dataValidations count="1">
    <dataValidation type="whole" allowBlank="1" showInputMessage="1" showErrorMessage="1" sqref="G11:H14" xr:uid="{C175FF29-6AF5-0C45-81E2-B16C5F05A90C}">
      <formula1>0</formula1>
      <formula2>99</formula2>
    </dataValidation>
  </dataValidation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D6B570-06FD-814F-90A7-DEA1FB7CF919}">
          <x14:formula1>
            <xm:f>Invulvelden!$A$1</xm:f>
          </x14:formula1>
          <xm:sqref>J11:J14</xm:sqref>
        </x14:dataValidation>
        <x14:dataValidation type="list" allowBlank="1" showInputMessage="1" showErrorMessage="1" xr:uid="{A17B7AEA-BF1A-DA42-977D-740E88BA3355}">
          <x14:formula1>
            <xm:f>Invulvelden!$A$2</xm:f>
          </x14:formula1>
          <xm:sqref>K11:K14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E56C-14BE-2547-824F-7D2E21119771}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t="s">
        <v>24</v>
      </c>
    </row>
    <row r="2" spans="1:1" x14ac:dyDescent="0.2">
      <c r="A2" t="s">
        <v>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Invulformulier</vt:lpstr>
      <vt:lpstr>Invulvelden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Leijenaar, T (Thomas)</dc:creator>
  <cp:lastModifiedBy>Leijenaar, T (Thomas)</cp:lastModifiedBy>
  <dcterms:created xsi:type="dcterms:W3CDTF">2026-05-17T10:42:42Z</dcterms:created>
  <dcterms:modified xsi:type="dcterms:W3CDTF">2026-07-08T04:42:54Z</dcterms:modified>
</cp:coreProperties>
</file>